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sa\United Nations\UNODC-DPA-RAB - Documents\docs\World Drug Report\WDR_2021\Pre-pub\Communication\"/>
    </mc:Choice>
  </mc:AlternateContent>
  <xr:revisionPtr revIDLastSave="64" documentId="13_ncr:1_{2504BDD4-F20D-4A49-A3A7-AF2518A3F5AD}" xr6:coauthVersionLast="45" xr6:coauthVersionMax="45" xr10:uidLastSave="{3FF1AC9B-BCD7-4F45-9987-58E8E7040F9E}"/>
  <bookViews>
    <workbookView xWindow="-110" yWindow="-110" windowWidth="19420" windowHeight="10420" xr2:uid="{00000000-000D-0000-FFFF-FFFF00000000}"/>
  </bookViews>
  <sheets>
    <sheet name="Feedback form" sheetId="5" r:id="rId1"/>
    <sheet name="Sheet1" sheetId="6" state="hidden" r:id="rId2"/>
  </sheets>
  <definedNames>
    <definedName name="_xlnm._FilterDatabase" localSheetId="0" hidden="1">'Feedback form'!#REF!</definedName>
    <definedName name="_xlnm._FilterDatabase" localSheetId="1" hidden="1">Sheet1!$B$2:$B$19</definedName>
    <definedName name="avail_source_info">#REF!</definedName>
    <definedName name="availability">#REF!</definedName>
    <definedName name="clarity">#REF!</definedName>
    <definedName name="definition_used">#REF!</definedName>
    <definedName name="disaggregation_list">#REF!</definedName>
    <definedName name="Filename">Sheet1!$B$1:$B$41</definedName>
    <definedName name="geo_coverage">#REF!</definedName>
    <definedName name="inst_coverage">#REF!</definedName>
    <definedName name="num_orgs">#REF!</definedName>
    <definedName name="periodic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" i="6"/>
</calcChain>
</file>

<file path=xl/sharedStrings.xml><?xml version="1.0" encoding="utf-8"?>
<sst xmlns="http://schemas.openxmlformats.org/spreadsheetml/2006/main" count="125" uniqueCount="88">
  <si>
    <t>Country</t>
  </si>
  <si>
    <t>E-mail address</t>
  </si>
  <si>
    <t>Feedback</t>
  </si>
  <si>
    <t>Contact person and affiliation</t>
  </si>
  <si>
    <t>Table/map (filename)</t>
  </si>
  <si>
    <t>New data/amendments</t>
  </si>
  <si>
    <t>Existing data to change or replace</t>
  </si>
  <si>
    <t>Reason for the change</t>
  </si>
  <si>
    <t>1.1 Prevalence of drug use in the general population</t>
  </si>
  <si>
    <t>Age range, 15-64</t>
  </si>
  <si>
    <t>Age range is incorrectly reproduced from latest ARQ</t>
  </si>
  <si>
    <t xml:space="preserve">Add seizures of cannabis resin in 2016, 34kg </t>
  </si>
  <si>
    <t>N/A</t>
  </si>
  <si>
    <t>Only seizures of cannabis herb were included in the ARQ</t>
  </si>
  <si>
    <t>200 female, 34 male</t>
  </si>
  <si>
    <t>There is an extra zero in the figure for females</t>
  </si>
  <si>
    <t>Filename</t>
  </si>
  <si>
    <t>2021 WDR pre-publication feedback form</t>
  </si>
  <si>
    <t>Prevalence of drug use in the general population</t>
  </si>
  <si>
    <t>Prevalence of drug use in the youth population</t>
  </si>
  <si>
    <t>Estimates of people who inject drugs, living with HIV, HCV &amp; HBV</t>
  </si>
  <si>
    <t>Diagnoses of infectious diseases and outbreaks of HIV among people who inject drugs, selected countries</t>
  </si>
  <si>
    <t>Primary drug of abuse -treatment</t>
  </si>
  <si>
    <t>6.1.1</t>
  </si>
  <si>
    <t>Illicit coca bush cultivation</t>
  </si>
  <si>
    <t>6.1.2</t>
  </si>
  <si>
    <t>Eradication of coca bush</t>
  </si>
  <si>
    <t>6.1.3</t>
  </si>
  <si>
    <t>Cocaine manufacture</t>
  </si>
  <si>
    <t>6.2.1</t>
  </si>
  <si>
    <t>Illicit opium poppy cultivation</t>
  </si>
  <si>
    <t>6.2.2</t>
  </si>
  <si>
    <t>Potential production of oven-dry opium</t>
  </si>
  <si>
    <t>6.2.3</t>
  </si>
  <si>
    <t>Cultivation of opium poppy and production of opium</t>
  </si>
  <si>
    <t>6.3.1</t>
  </si>
  <si>
    <t>Cannabis cultivation, production and eradication</t>
  </si>
  <si>
    <t>7.1.1</t>
  </si>
  <si>
    <t>Drug seizures 2014-2018</t>
  </si>
  <si>
    <t>7.2.1</t>
  </si>
  <si>
    <t>7.2.2</t>
  </si>
  <si>
    <t>7.2.3</t>
  </si>
  <si>
    <t>7.3.1</t>
  </si>
  <si>
    <t>7.3.2</t>
  </si>
  <si>
    <t>7.3.3</t>
  </si>
  <si>
    <t>Prices and Purities of Drugs</t>
  </si>
  <si>
    <t>Price time series in Western Europe and the United States</t>
  </si>
  <si>
    <t>Clandestine laboratories detected and dismantled</t>
  </si>
  <si>
    <t>Drug related crime</t>
  </si>
  <si>
    <t>Reponses to Annual Reports Questionnaire (demand and supply)</t>
  </si>
  <si>
    <t>1.1-Prevalence of drug use in the general population</t>
  </si>
  <si>
    <t>1.2-Prevalence of drug use in the youth population</t>
  </si>
  <si>
    <t>4.1-Estimates of people who inject drugs, living with HIV, HCV &amp; HBV</t>
  </si>
  <si>
    <t>4.2-Diagnoses of infectious diseases and outbreaks of HIV among people who inject drugs, selected countries</t>
  </si>
  <si>
    <t>6.1.1-Illicit coca bush cultivation</t>
  </si>
  <si>
    <t>6.1.2-Eradication of coca bush</t>
  </si>
  <si>
    <t>6.1.3-Cocaine manufacture</t>
  </si>
  <si>
    <t>6.2.1-Illicit opium poppy cultivation</t>
  </si>
  <si>
    <t>6.2.2-Potential production of oven-dry opium</t>
  </si>
  <si>
    <t>6.2.3-Cultivation of opium poppy and production of opium</t>
  </si>
  <si>
    <t>6.3.1-Cannabis cultivation, production and eradication</t>
  </si>
  <si>
    <t>7.1.1-Drug seizures 2014-2018</t>
  </si>
  <si>
    <t>8.1-Prices and Purities of Drugs</t>
  </si>
  <si>
    <t>8.2-Price time series in Western Europe and the United States</t>
  </si>
  <si>
    <t>9.1-Clandestine laboratories detected and dismantled</t>
  </si>
  <si>
    <t>11.1-Reponses to Annual Reports Questionnaire (demand and supply)</t>
  </si>
  <si>
    <t>7.1.1 Drug seizures</t>
  </si>
  <si>
    <t>Heroin map – main trafficking flows as described by reported seizures</t>
  </si>
  <si>
    <t>Cocaine map – main trafficking flows as described by reported seizures</t>
  </si>
  <si>
    <t>Heroin map –  main countries identified as source and
transit of  shipments</t>
  </si>
  <si>
    <t>Cocaine map –   main countries identified as source and
transit of  shipments</t>
  </si>
  <si>
    <t>Heroin map – main countries identified as source and
destination of shipments</t>
  </si>
  <si>
    <t>Cocaine map – main countries identified as source and
destination of shipments</t>
  </si>
  <si>
    <t>7.2.1-Heroin map – main trafficking flows as described by reported seizures</t>
  </si>
  <si>
    <t>7.2.2-Heroin map – main countries identified as source and
destination of shipments</t>
  </si>
  <si>
    <t>7.2.3-Heroin map –  main countries identified as source and
transit of  shipments</t>
  </si>
  <si>
    <t>7.3.1-Cocaine map – main trafficking flows as described by reported seizures</t>
  </si>
  <si>
    <t>7.3.2-Cocaine map – main countries identified as source and
destination of shipments</t>
  </si>
  <si>
    <t>7.3.3-Cocaine map –   main countries identified as source and
transit of  shipments</t>
  </si>
  <si>
    <t>Expert perception of trend changes in use of drugs, all drugs</t>
  </si>
  <si>
    <t>2.1-Expert perception of trend changes in use of drugs, all drugs</t>
  </si>
  <si>
    <t>Ranking of prevalence of drug use, all drugs</t>
  </si>
  <si>
    <t>3.1-Ranking of prevalence of drug use, all drugs</t>
  </si>
  <si>
    <t>5.1-Primary drug of abuse - treatment</t>
  </si>
  <si>
    <t>10.1-Drug related crime</t>
  </si>
  <si>
    <t>10.1 Drug Related Crimes</t>
  </si>
  <si>
    <t>Prevalence of cannabis in 2019, correct age range is 16-64</t>
  </si>
  <si>
    <t>Number of persons brought into formal contact for trafficking offences, 2019:
offences related to cannabis: 20 female, 34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</si>
</sst>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5" xfId="0" applyFont="1" applyFill="1" applyBorder="1" applyAlignment="1">
      <alignment horizontal="left"/>
    </xf>
    <xf numFmtId="0" fontId="0" fillId="3" borderId="0" xfId="0" applyFill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2" borderId="1" xfId="0" applyFont="1" applyFill="1" applyBorder="1" applyAlignment="1"/>
    <xf numFmtId="0" fontId="0" fillId="0" borderId="0" xfId="0" applyAlignment="1"/>
    <xf numFmtId="0" fontId="1" fillId="3" borderId="6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4" fillId="3" borderId="1" xfId="0" applyFont="1" applyFill="1" applyBorder="1"/>
    <xf numFmtId="0" fontId="4" fillId="3" borderId="0" xfId="0" applyFont="1" applyFill="1"/>
    <xf numFmtId="0" fontId="4" fillId="3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1178787</xdr:colOff>
      <xdr:row>8</xdr:row>
      <xdr:rowOff>269653</xdr:rowOff>
    </xdr:from>
    <xdr:ext cx="4213433" cy="771203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F488E28D-ABCC-4901-9744-4F925BD2E258}"/>
            </a:ext>
          </a:extLst>
        </xdr:cNvPr>
        <xdr:cNvSpPr txBox="1">
          <a:spLocks noChangeArrowheads="1"/>
        </xdr:cNvSpPr>
      </xdr:nvSpPr>
      <xdr:spPr bwMode="auto">
        <a:xfrm rot="-910001">
          <a:off x="3950562" y="2260378"/>
          <a:ext cx="4213433" cy="77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noAutofit/>
          <a:scene3d>
            <a:camera prst="orthographicFront">
              <a:rot lat="0" lon="0" rev="900000"/>
            </a:camera>
            <a:lightRig rig="threePt" dir="t"/>
          </a:scene3d>
        </a:bodyPr>
        <a:lstStyle/>
        <a:p>
          <a:pPr algn="l" rtl="0">
            <a:defRPr sz="1000"/>
          </a:pPr>
          <a:r>
            <a:rPr lang="en-GB" sz="4000" b="0" i="0" u="none" strike="noStrike" baseline="0">
              <a:ln>
                <a:solidFill>
                  <a:srgbClr val="002060">
                    <a:alpha val="58000"/>
                  </a:srgbClr>
                </a:solidFill>
              </a:ln>
              <a:noFill/>
              <a:effectLst>
                <a:outerShdw blurRad="50800" dist="50800" dir="5400000" sx="96000" sy="96000" algn="ctr" rotWithShape="0">
                  <a:srgbClr val="000000">
                    <a:alpha val="99000"/>
                  </a:srgbClr>
                </a:outerShdw>
              </a:effectLst>
              <a:latin typeface="Calibri"/>
              <a:cs typeface="Calibri"/>
            </a:rPr>
            <a:t>EXAMPLE ONLY</a:t>
          </a:r>
        </a:p>
        <a:p>
          <a:pPr algn="l" rtl="0">
            <a:defRPr sz="1000"/>
          </a:pPr>
          <a:endParaRPr lang="en-GB" sz="4000" b="0" i="0" u="none" strike="noStrike" baseline="0">
            <a:ln>
              <a:solidFill>
                <a:srgbClr val="002060">
                  <a:alpha val="58000"/>
                </a:srgbClr>
              </a:solidFill>
            </a:ln>
            <a:noFill/>
            <a:effectLst>
              <a:outerShdw blurRad="50800" dist="50800" dir="5400000" sx="96000" sy="96000" algn="ctr" rotWithShape="0">
                <a:srgbClr val="000000">
                  <a:alpha val="99000"/>
                </a:srgbClr>
              </a:outerShdw>
            </a:effectLst>
            <a:latin typeface="Calibri"/>
            <a:cs typeface="Calibri"/>
          </a:endParaRPr>
        </a:p>
      </xdr:txBody>
    </xdr:sp>
    <xdr:clientData/>
  </xdr:oneCellAnchor>
  <xdr:oneCellAnchor>
    <xdr:from>
      <xdr:col>2</xdr:col>
      <xdr:colOff>3286125</xdr:colOff>
      <xdr:row>24</xdr:row>
      <xdr:rowOff>161925</xdr:rowOff>
    </xdr:from>
    <xdr:ext cx="462915" cy="157543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DA2083A-1C18-4730-B645-1A8DCE9C32C9}"/>
            </a:ext>
          </a:extLst>
        </xdr:cNvPr>
        <xdr:cNvSpPr txBox="1"/>
      </xdr:nvSpPr>
      <xdr:spPr>
        <a:xfrm>
          <a:off x="9027160" y="6842125"/>
          <a:ext cx="462915" cy="1575435"/>
        </a:xfrm>
        <a:prstGeom prst="rect">
          <a:avLst/>
        </a:prstGeom>
        <a:noFill/>
        <a:ln>
          <a:noFill/>
        </a:ln>
      </xdr:spPr>
      <xdr:txBody>
        <a:bodyPr rot="0" spcFirstLastPara="0" vert="horz" wrap="non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3600" b="1" spc="50">
              <a:ln w="9525" cap="flat" cmpd="sng" algn="ctr">
                <a:solidFill>
                  <a:srgbClr val="5B9BD5"/>
                </a:solidFill>
                <a:prstDash val="solid"/>
                <a:round/>
              </a:ln>
              <a:solidFill>
                <a:srgbClr val="FEFEFE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alibri" panose="020F0502020204030204" pitchFamily="34" charset="0"/>
              <a:ea typeface="DengXian" panose="02010600030101010101" pitchFamily="2" charset="-122"/>
              <a:cs typeface="Arial" panose="020B0604020202020204" pitchFamily="34" charset="0"/>
            </a:rPr>
            <a:t> </a:t>
          </a:r>
          <a:endParaRPr lang="en-GB" sz="1100">
            <a:effectLst/>
            <a:latin typeface="Calibri" panose="020F0502020204030204" pitchFamily="34" charset="0"/>
            <a:ea typeface="DengXian" panose="02010600030101010101" pitchFamily="2" charset="-122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3600" b="1" spc="50">
              <a:ln w="9525" cap="flat" cmpd="sng" algn="ctr">
                <a:solidFill>
                  <a:srgbClr val="5B9BD5"/>
                </a:solidFill>
                <a:prstDash val="solid"/>
                <a:round/>
              </a:ln>
              <a:solidFill>
                <a:srgbClr val="FEFEFE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alibri" panose="020F0502020204030204" pitchFamily="34" charset="0"/>
              <a:ea typeface="DengXian" panose="02010600030101010101" pitchFamily="2" charset="-122"/>
              <a:cs typeface="Arial" panose="020B0604020202020204" pitchFamily="34" charset="0"/>
            </a:rPr>
            <a:t> </a:t>
          </a:r>
          <a:endParaRPr lang="en-GB" sz="1100">
            <a:effectLst/>
            <a:latin typeface="Calibri" panose="020F0502020204030204" pitchFamily="34" charset="0"/>
            <a:ea typeface="DengXian" panose="02010600030101010101" pitchFamily="2" charset="-122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629E-135D-46AC-A84D-AB22E694C436}">
  <sheetPr codeName="Sheet1"/>
  <dimension ref="A1:BB48"/>
  <sheetViews>
    <sheetView tabSelected="1" workbookViewId="0">
      <selection activeCell="A48" sqref="A48"/>
    </sheetView>
  </sheetViews>
  <sheetFormatPr defaultRowHeight="14.5" x14ac:dyDescent="0.35"/>
  <cols>
    <col min="1" max="1" width="41.54296875" bestFit="1" customWidth="1"/>
    <col min="2" max="2" width="64.1796875" customWidth="1"/>
    <col min="3" max="3" width="40.453125" customWidth="1"/>
    <col min="4" max="4" width="63.81640625" customWidth="1"/>
  </cols>
  <sheetData>
    <row r="1" spans="1:54" ht="26" x14ac:dyDescent="0.6">
      <c r="A1" s="4"/>
      <c r="B1" s="9" t="s">
        <v>17</v>
      </c>
      <c r="C1" s="9"/>
      <c r="D1" s="5"/>
    </row>
    <row r="2" spans="1:54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54" ht="15.5" x14ac:dyDescent="0.35">
      <c r="A3" s="6" t="s">
        <v>0</v>
      </c>
      <c r="B3" s="10"/>
      <c r="C3" s="11"/>
      <c r="D3" s="12"/>
    </row>
    <row r="4" spans="1:54" ht="15.5" x14ac:dyDescent="0.35">
      <c r="A4" s="6" t="s">
        <v>3</v>
      </c>
      <c r="B4" s="10"/>
      <c r="C4" s="11"/>
      <c r="D4" s="12"/>
    </row>
    <row r="5" spans="1:54" ht="15.5" x14ac:dyDescent="0.35">
      <c r="A5" s="6" t="s">
        <v>1</v>
      </c>
      <c r="B5" s="10"/>
      <c r="C5" s="11"/>
      <c r="D5" s="12"/>
    </row>
    <row r="6" spans="1:54" ht="26" x14ac:dyDescent="0.6">
      <c r="A6" s="8"/>
      <c r="B6" s="8"/>
      <c r="C6" s="8"/>
      <c r="D6" s="8"/>
    </row>
    <row r="7" spans="1:54" ht="26" x14ac:dyDescent="0.6">
      <c r="A7" s="4"/>
      <c r="B7" s="3" t="s">
        <v>2</v>
      </c>
      <c r="C7" s="9"/>
      <c r="D7" s="5"/>
    </row>
    <row r="8" spans="1:54" ht="15.5" x14ac:dyDescent="0.35">
      <c r="A8" s="1" t="s">
        <v>4</v>
      </c>
      <c r="B8" s="1" t="s">
        <v>5</v>
      </c>
      <c r="C8" s="1" t="s">
        <v>6</v>
      </c>
      <c r="D8" s="1" t="s">
        <v>7</v>
      </c>
      <c r="E8" s="7"/>
      <c r="F8" s="7"/>
      <c r="G8" s="7"/>
      <c r="H8" s="7"/>
      <c r="I8" s="7"/>
      <c r="K8" s="7"/>
      <c r="L8" s="7"/>
      <c r="M8" s="7"/>
      <c r="N8" s="7"/>
      <c r="O8" s="7"/>
      <c r="Q8" s="7"/>
      <c r="R8" s="7"/>
      <c r="S8" s="7"/>
      <c r="T8" s="7"/>
      <c r="U8" s="7"/>
      <c r="W8" s="7"/>
      <c r="X8" s="7"/>
      <c r="Y8" s="7"/>
      <c r="Z8" s="7"/>
      <c r="AA8" s="7"/>
      <c r="AC8" s="7"/>
      <c r="AD8" s="7"/>
      <c r="AE8" s="7"/>
      <c r="AF8" s="7"/>
      <c r="AG8" s="7"/>
      <c r="AI8" s="7"/>
      <c r="AJ8" s="7"/>
      <c r="AK8" s="7"/>
      <c r="AL8" s="7"/>
      <c r="AM8" s="7"/>
      <c r="AO8" s="7"/>
      <c r="AP8" s="7"/>
      <c r="AQ8" s="7"/>
      <c r="AR8" s="7"/>
      <c r="AS8" s="7"/>
      <c r="AU8" s="7"/>
      <c r="AV8" s="7"/>
      <c r="AW8" s="7"/>
      <c r="AX8" s="7"/>
      <c r="AY8" s="7"/>
      <c r="BA8" s="7"/>
      <c r="BB8" s="7"/>
    </row>
    <row r="9" spans="1:54" s="14" customFormat="1" ht="29" x14ac:dyDescent="0.35">
      <c r="A9" s="16" t="s">
        <v>8</v>
      </c>
      <c r="B9" s="16" t="s">
        <v>86</v>
      </c>
      <c r="C9" s="16" t="s">
        <v>9</v>
      </c>
      <c r="D9" s="18" t="s">
        <v>10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s="14" customFormat="1" x14ac:dyDescent="0.35">
      <c r="A10" s="19" t="s">
        <v>66</v>
      </c>
      <c r="B10" s="19" t="s">
        <v>11</v>
      </c>
      <c r="C10" s="18" t="s">
        <v>12</v>
      </c>
      <c r="D10" s="17" t="s">
        <v>13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s="14" customFormat="1" ht="43.5" x14ac:dyDescent="0.35">
      <c r="A11" s="19" t="s">
        <v>85</v>
      </c>
      <c r="B11" s="19" t="s">
        <v>87</v>
      </c>
      <c r="C11" s="18" t="s">
        <v>14</v>
      </c>
      <c r="D11" s="22" t="s">
        <v>15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35">
      <c r="A12" s="23" t="s">
        <v>16</v>
      </c>
      <c r="B12" s="15"/>
      <c r="C12" s="15"/>
      <c r="D12" s="13"/>
    </row>
    <row r="13" spans="1:54" x14ac:dyDescent="0.35">
      <c r="A13" s="23" t="s">
        <v>16</v>
      </c>
      <c r="B13" s="15"/>
      <c r="C13" s="15"/>
      <c r="D13" s="13"/>
    </row>
    <row r="14" spans="1:54" x14ac:dyDescent="0.35">
      <c r="A14" s="23" t="s">
        <v>16</v>
      </c>
      <c r="B14" s="15"/>
      <c r="C14" s="15"/>
      <c r="D14" s="13"/>
    </row>
    <row r="15" spans="1:54" x14ac:dyDescent="0.35">
      <c r="A15" s="23" t="s">
        <v>16</v>
      </c>
      <c r="B15" s="15"/>
      <c r="C15" s="15"/>
      <c r="D15" s="13"/>
    </row>
    <row r="16" spans="1:54" x14ac:dyDescent="0.35">
      <c r="A16" s="23" t="s">
        <v>16</v>
      </c>
      <c r="B16" s="15"/>
      <c r="C16" s="15"/>
      <c r="D16" s="13"/>
    </row>
    <row r="17" spans="1:4" x14ac:dyDescent="0.35">
      <c r="A17" s="23" t="s">
        <v>16</v>
      </c>
      <c r="B17" s="15"/>
      <c r="C17" s="15"/>
      <c r="D17" s="13"/>
    </row>
    <row r="18" spans="1:4" x14ac:dyDescent="0.35">
      <c r="A18" s="23" t="s">
        <v>16</v>
      </c>
      <c r="B18" s="15"/>
      <c r="C18" s="15"/>
      <c r="D18" s="13"/>
    </row>
    <row r="19" spans="1:4" x14ac:dyDescent="0.35">
      <c r="A19" s="23" t="s">
        <v>16</v>
      </c>
      <c r="B19" s="15"/>
      <c r="C19" s="15"/>
      <c r="D19" s="13"/>
    </row>
    <row r="20" spans="1:4" x14ac:dyDescent="0.35">
      <c r="A20" s="23" t="s">
        <v>16</v>
      </c>
      <c r="B20" s="15"/>
      <c r="C20" s="15"/>
      <c r="D20" s="13"/>
    </row>
    <row r="21" spans="1:4" x14ac:dyDescent="0.35">
      <c r="A21" s="23" t="s">
        <v>16</v>
      </c>
      <c r="B21" s="15"/>
      <c r="C21" s="15"/>
      <c r="D21" s="13"/>
    </row>
    <row r="22" spans="1:4" x14ac:dyDescent="0.35">
      <c r="A22" s="23" t="s">
        <v>16</v>
      </c>
      <c r="B22" s="15"/>
      <c r="C22" s="15"/>
      <c r="D22" s="13"/>
    </row>
    <row r="23" spans="1:4" x14ac:dyDescent="0.35">
      <c r="A23" s="23" t="s">
        <v>16</v>
      </c>
      <c r="B23" s="15"/>
      <c r="C23" s="15"/>
      <c r="D23" s="13"/>
    </row>
    <row r="24" spans="1:4" x14ac:dyDescent="0.35">
      <c r="A24" s="23" t="s">
        <v>16</v>
      </c>
      <c r="B24" s="15"/>
      <c r="C24" s="15"/>
      <c r="D24" s="13"/>
    </row>
    <row r="25" spans="1:4" x14ac:dyDescent="0.35">
      <c r="A25" s="23" t="s">
        <v>16</v>
      </c>
      <c r="B25" s="15"/>
      <c r="C25" s="15"/>
      <c r="D25" s="13"/>
    </row>
    <row r="26" spans="1:4" x14ac:dyDescent="0.35">
      <c r="A26" s="23" t="s">
        <v>16</v>
      </c>
      <c r="B26" s="15"/>
      <c r="C26" s="15"/>
      <c r="D26" s="13"/>
    </row>
    <row r="27" spans="1:4" x14ac:dyDescent="0.35">
      <c r="A27" s="23" t="s">
        <v>16</v>
      </c>
      <c r="B27" s="15"/>
      <c r="C27" s="15"/>
      <c r="D27" s="13"/>
    </row>
    <row r="28" spans="1:4" x14ac:dyDescent="0.35">
      <c r="A28" s="23" t="s">
        <v>16</v>
      </c>
      <c r="B28" s="15"/>
      <c r="C28" s="15"/>
      <c r="D28" s="13"/>
    </row>
    <row r="29" spans="1:4" x14ac:dyDescent="0.35">
      <c r="A29" s="23" t="s">
        <v>16</v>
      </c>
      <c r="B29" s="15"/>
      <c r="C29" s="15"/>
      <c r="D29" s="13"/>
    </row>
    <row r="30" spans="1:4" x14ac:dyDescent="0.35">
      <c r="A30" s="23" t="s">
        <v>16</v>
      </c>
      <c r="B30" s="15"/>
      <c r="C30" s="15"/>
      <c r="D30" s="13"/>
    </row>
    <row r="31" spans="1:4" x14ac:dyDescent="0.35">
      <c r="A31" s="23" t="s">
        <v>16</v>
      </c>
      <c r="B31" s="15"/>
      <c r="C31" s="15"/>
      <c r="D31" s="13"/>
    </row>
    <row r="32" spans="1:4" x14ac:dyDescent="0.35">
      <c r="A32" s="23" t="s">
        <v>16</v>
      </c>
      <c r="B32" s="15"/>
      <c r="C32" s="15"/>
      <c r="D32" s="13"/>
    </row>
    <row r="33" spans="1:4" x14ac:dyDescent="0.35">
      <c r="A33" s="23" t="s">
        <v>16</v>
      </c>
      <c r="B33" s="15"/>
      <c r="C33" s="15"/>
      <c r="D33" s="13"/>
    </row>
    <row r="34" spans="1:4" x14ac:dyDescent="0.35">
      <c r="A34" s="23" t="s">
        <v>16</v>
      </c>
      <c r="B34" s="15"/>
      <c r="C34" s="15"/>
      <c r="D34" s="13"/>
    </row>
    <row r="35" spans="1:4" x14ac:dyDescent="0.35">
      <c r="A35" s="23" t="s">
        <v>16</v>
      </c>
      <c r="B35" s="15"/>
      <c r="C35" s="15"/>
      <c r="D35" s="13"/>
    </row>
    <row r="36" spans="1:4" x14ac:dyDescent="0.35">
      <c r="A36" s="23" t="s">
        <v>16</v>
      </c>
      <c r="B36" s="15"/>
      <c r="C36" s="15"/>
      <c r="D36" s="13"/>
    </row>
    <row r="37" spans="1:4" x14ac:dyDescent="0.35">
      <c r="A37" s="23" t="s">
        <v>16</v>
      </c>
      <c r="B37" s="15"/>
      <c r="C37" s="15"/>
      <c r="D37" s="13"/>
    </row>
    <row r="38" spans="1:4" x14ac:dyDescent="0.35">
      <c r="A38" s="23" t="s">
        <v>16</v>
      </c>
      <c r="B38" s="15"/>
      <c r="C38" s="15"/>
      <c r="D38" s="13"/>
    </row>
    <row r="39" spans="1:4" x14ac:dyDescent="0.35">
      <c r="A39" s="23" t="s">
        <v>16</v>
      </c>
      <c r="B39" s="15"/>
      <c r="C39" s="15"/>
      <c r="D39" s="13"/>
    </row>
    <row r="40" spans="1:4" x14ac:dyDescent="0.35">
      <c r="A40" s="23" t="s">
        <v>16</v>
      </c>
      <c r="B40" s="15"/>
      <c r="C40" s="15"/>
      <c r="D40" s="13"/>
    </row>
    <row r="41" spans="1:4" x14ac:dyDescent="0.35">
      <c r="A41" s="23" t="s">
        <v>16</v>
      </c>
      <c r="B41" s="15"/>
      <c r="C41" s="15"/>
      <c r="D41" s="13"/>
    </row>
    <row r="42" spans="1:4" x14ac:dyDescent="0.35">
      <c r="A42" s="23" t="s">
        <v>16</v>
      </c>
      <c r="B42" s="15"/>
      <c r="C42" s="15"/>
      <c r="D42" s="13"/>
    </row>
    <row r="43" spans="1:4" x14ac:dyDescent="0.35">
      <c r="A43" s="23" t="s">
        <v>16</v>
      </c>
      <c r="B43" s="15"/>
      <c r="C43" s="15"/>
      <c r="D43" s="13"/>
    </row>
    <row r="44" spans="1:4" x14ac:dyDescent="0.35">
      <c r="A44" s="23" t="s">
        <v>16</v>
      </c>
      <c r="B44" s="15"/>
      <c r="C44" s="15"/>
      <c r="D44" s="13"/>
    </row>
    <row r="45" spans="1:4" x14ac:dyDescent="0.35">
      <c r="A45" s="23" t="s">
        <v>16</v>
      </c>
      <c r="B45" s="15"/>
      <c r="C45" s="15"/>
      <c r="D45" s="13"/>
    </row>
    <row r="46" spans="1:4" x14ac:dyDescent="0.35">
      <c r="A46" s="23" t="s">
        <v>16</v>
      </c>
      <c r="B46" s="15"/>
      <c r="C46" s="15"/>
      <c r="D46" s="13"/>
    </row>
    <row r="47" spans="1:4" x14ac:dyDescent="0.35">
      <c r="A47" s="23" t="s">
        <v>16</v>
      </c>
      <c r="B47" s="15"/>
      <c r="C47" s="15"/>
      <c r="D47" s="13"/>
    </row>
    <row r="48" spans="1:4" x14ac:dyDescent="0.35">
      <c r="A48" s="23" t="s">
        <v>16</v>
      </c>
      <c r="B48" s="15"/>
      <c r="C48" s="15"/>
      <c r="D48" s="13"/>
    </row>
  </sheetData>
  <dataValidations count="1">
    <dataValidation type="list" allowBlank="1" showInputMessage="1" showErrorMessage="1" sqref="A12:A48" xr:uid="{4B171C03-C273-404B-A445-0FC0938866BE}">
      <formula1>Filename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A8AE-AB39-481F-BF6A-B3692D285E06}">
  <sheetPr codeName="Sheet2"/>
  <dimension ref="B1:H41"/>
  <sheetViews>
    <sheetView topLeftCell="A22" workbookViewId="0">
      <selection activeCell="B27" sqref="B27"/>
    </sheetView>
  </sheetViews>
  <sheetFormatPr defaultRowHeight="14.5" x14ac:dyDescent="0.35"/>
  <cols>
    <col min="2" max="2" width="63" bestFit="1" customWidth="1"/>
    <col min="4" max="4" width="89.54296875" bestFit="1" customWidth="1"/>
  </cols>
  <sheetData>
    <row r="1" spans="2:8" x14ac:dyDescent="0.35">
      <c r="B1" t="s">
        <v>16</v>
      </c>
    </row>
    <row r="2" spans="2:8" ht="15" thickBot="1" x14ac:dyDescent="0.4">
      <c r="B2" s="20" t="s">
        <v>50</v>
      </c>
      <c r="C2" s="24">
        <v>1.1000000000000001</v>
      </c>
      <c r="D2" s="25" t="s">
        <v>18</v>
      </c>
      <c r="E2" t="str">
        <f t="shared" ref="E2:E27" si="0">CONCATENATE(C2,"-",D2)</f>
        <v>1.1-Prevalence of drug use in the general population</v>
      </c>
    </row>
    <row r="3" spans="2:8" ht="15" thickBot="1" x14ac:dyDescent="0.4">
      <c r="B3" s="20" t="s">
        <v>51</v>
      </c>
      <c r="C3" s="24">
        <v>1.2</v>
      </c>
      <c r="D3" s="25" t="s">
        <v>19</v>
      </c>
      <c r="E3" t="str">
        <f t="shared" si="0"/>
        <v>1.2-Prevalence of drug use in the youth population</v>
      </c>
    </row>
    <row r="4" spans="2:8" ht="15" thickBot="1" x14ac:dyDescent="0.4">
      <c r="B4" s="20" t="s">
        <v>80</v>
      </c>
      <c r="C4" s="24">
        <v>2.1</v>
      </c>
      <c r="D4" s="26" t="s">
        <v>79</v>
      </c>
      <c r="E4" t="str">
        <f t="shared" si="0"/>
        <v>2.1-Expert perception of trend changes in use of drugs, all drugs</v>
      </c>
    </row>
    <row r="5" spans="2:8" ht="15" thickBot="1" x14ac:dyDescent="0.4">
      <c r="B5" s="20" t="s">
        <v>82</v>
      </c>
      <c r="C5" s="24">
        <v>3.1</v>
      </c>
      <c r="D5" s="26" t="s">
        <v>81</v>
      </c>
      <c r="E5" t="str">
        <f t="shared" si="0"/>
        <v>3.1-Ranking of prevalence of drug use, all drugs</v>
      </c>
    </row>
    <row r="6" spans="2:8" ht="15" thickBot="1" x14ac:dyDescent="0.4">
      <c r="B6" s="20" t="s">
        <v>52</v>
      </c>
      <c r="C6" s="24">
        <v>4.0999999999999996</v>
      </c>
      <c r="D6" s="25" t="s">
        <v>20</v>
      </c>
      <c r="E6" t="str">
        <f t="shared" si="0"/>
        <v>4.1-Estimates of people who inject drugs, living with HIV, HCV &amp; HBV</v>
      </c>
    </row>
    <row r="7" spans="2:8" ht="15" thickBot="1" x14ac:dyDescent="0.4">
      <c r="B7" s="20" t="s">
        <v>53</v>
      </c>
      <c r="C7" s="24">
        <v>4.2</v>
      </c>
      <c r="D7" s="25" t="s">
        <v>21</v>
      </c>
      <c r="E7" t="str">
        <f t="shared" si="0"/>
        <v>4.2-Diagnoses of infectious diseases and outbreaks of HIV among people who inject drugs, selected countries</v>
      </c>
    </row>
    <row r="8" spans="2:8" ht="15" thickBot="1" x14ac:dyDescent="0.4">
      <c r="B8" s="20" t="s">
        <v>83</v>
      </c>
      <c r="C8" s="24">
        <v>5.0999999999999996</v>
      </c>
      <c r="D8" s="25" t="s">
        <v>22</v>
      </c>
      <c r="E8" t="str">
        <f t="shared" si="0"/>
        <v>5.1-Primary drug of abuse -treatment</v>
      </c>
    </row>
    <row r="9" spans="2:8" ht="15" thickBot="1" x14ac:dyDescent="0.4">
      <c r="B9" s="20" t="s">
        <v>54</v>
      </c>
      <c r="C9" s="24" t="s">
        <v>23</v>
      </c>
      <c r="D9" s="25" t="s">
        <v>24</v>
      </c>
      <c r="E9" t="str">
        <f t="shared" si="0"/>
        <v>6.1.1-Illicit coca bush cultivation</v>
      </c>
    </row>
    <row r="10" spans="2:8" ht="15" thickBot="1" x14ac:dyDescent="0.4">
      <c r="B10" s="20" t="s">
        <v>55</v>
      </c>
      <c r="C10" s="24" t="s">
        <v>25</v>
      </c>
      <c r="D10" s="25" t="s">
        <v>26</v>
      </c>
      <c r="E10" t="str">
        <f t="shared" si="0"/>
        <v>6.1.2-Eradication of coca bush</v>
      </c>
    </row>
    <row r="11" spans="2:8" ht="15" thickBot="1" x14ac:dyDescent="0.4">
      <c r="B11" s="20" t="s">
        <v>56</v>
      </c>
      <c r="C11" s="24" t="s">
        <v>27</v>
      </c>
      <c r="D11" s="25" t="s">
        <v>28</v>
      </c>
      <c r="E11" t="str">
        <f t="shared" si="0"/>
        <v>6.1.3-Cocaine manufacture</v>
      </c>
    </row>
    <row r="12" spans="2:8" ht="15" thickBot="1" x14ac:dyDescent="0.4">
      <c r="B12" s="20" t="s">
        <v>57</v>
      </c>
      <c r="C12" s="24" t="s">
        <v>29</v>
      </c>
      <c r="D12" s="25" t="s">
        <v>30</v>
      </c>
      <c r="E12" t="str">
        <f t="shared" si="0"/>
        <v>6.2.1-Illicit opium poppy cultivation</v>
      </c>
    </row>
    <row r="13" spans="2:8" ht="15" thickBot="1" x14ac:dyDescent="0.4">
      <c r="B13" s="20" t="s">
        <v>58</v>
      </c>
      <c r="C13" s="24" t="s">
        <v>31</v>
      </c>
      <c r="D13" s="25" t="s">
        <v>32</v>
      </c>
      <c r="E13" t="str">
        <f t="shared" si="0"/>
        <v>6.2.2-Potential production of oven-dry opium</v>
      </c>
    </row>
    <row r="14" spans="2:8" ht="15" thickBot="1" x14ac:dyDescent="0.4">
      <c r="B14" s="21" t="s">
        <v>59</v>
      </c>
      <c r="C14" s="24" t="s">
        <v>33</v>
      </c>
      <c r="D14" s="25" t="s">
        <v>34</v>
      </c>
      <c r="E14" t="str">
        <f t="shared" si="0"/>
        <v>6.2.3-Cultivation of opium poppy and production of opium</v>
      </c>
      <c r="H14" s="20"/>
    </row>
    <row r="15" spans="2:8" ht="15" thickBot="1" x14ac:dyDescent="0.4">
      <c r="B15" s="20" t="s">
        <v>60</v>
      </c>
      <c r="C15" s="24" t="s">
        <v>35</v>
      </c>
      <c r="D15" s="25" t="s">
        <v>36</v>
      </c>
      <c r="E15" t="str">
        <f t="shared" si="0"/>
        <v>6.3.1-Cannabis cultivation, production and eradication</v>
      </c>
    </row>
    <row r="16" spans="2:8" ht="15" thickBot="1" x14ac:dyDescent="0.4">
      <c r="B16" s="20" t="s">
        <v>61</v>
      </c>
      <c r="C16" s="24" t="s">
        <v>37</v>
      </c>
      <c r="D16" s="25" t="s">
        <v>38</v>
      </c>
      <c r="E16" t="str">
        <f t="shared" si="0"/>
        <v>7.1.1-Drug seizures 2014-2018</v>
      </c>
    </row>
    <row r="17" spans="2:5" ht="15" thickBot="1" x14ac:dyDescent="0.4">
      <c r="B17" s="20" t="s">
        <v>73</v>
      </c>
      <c r="C17" s="24" t="s">
        <v>39</v>
      </c>
      <c r="D17" s="25" t="s">
        <v>67</v>
      </c>
      <c r="E17" t="str">
        <f t="shared" si="0"/>
        <v>7.2.1-Heroin map – main trafficking flows as described by reported seizures</v>
      </c>
    </row>
    <row r="18" spans="2:5" ht="29.5" thickBot="1" x14ac:dyDescent="0.4">
      <c r="B18" s="21" t="s">
        <v>74</v>
      </c>
      <c r="C18" s="24" t="s">
        <v>40</v>
      </c>
      <c r="D18" s="28" t="s">
        <v>71</v>
      </c>
      <c r="E18" t="str">
        <f t="shared" si="0"/>
        <v>7.2.2-Heroin map – main countries identified as source and
destination of shipments</v>
      </c>
    </row>
    <row r="19" spans="2:5" ht="29.5" thickBot="1" x14ac:dyDescent="0.4">
      <c r="B19" s="21" t="s">
        <v>75</v>
      </c>
      <c r="C19" s="24" t="s">
        <v>41</v>
      </c>
      <c r="D19" s="28" t="s">
        <v>69</v>
      </c>
      <c r="E19" t="str">
        <f t="shared" si="0"/>
        <v>7.2.3-Heroin map –  main countries identified as source and
transit of  shipments</v>
      </c>
    </row>
    <row r="20" spans="2:5" ht="15" thickBot="1" x14ac:dyDescent="0.4">
      <c r="B20" s="20" t="s">
        <v>76</v>
      </c>
      <c r="C20" s="24" t="s">
        <v>42</v>
      </c>
      <c r="D20" s="25" t="s">
        <v>68</v>
      </c>
      <c r="E20" t="str">
        <f t="shared" si="0"/>
        <v>7.3.1-Cocaine map – main trafficking flows as described by reported seizures</v>
      </c>
    </row>
    <row r="21" spans="2:5" ht="29.5" thickBot="1" x14ac:dyDescent="0.4">
      <c r="B21" s="20" t="s">
        <v>77</v>
      </c>
      <c r="C21" s="24" t="s">
        <v>43</v>
      </c>
      <c r="D21" s="28" t="s">
        <v>72</v>
      </c>
      <c r="E21" t="str">
        <f t="shared" si="0"/>
        <v>7.3.2-Cocaine map – main countries identified as source and
destination of shipments</v>
      </c>
    </row>
    <row r="22" spans="2:5" ht="29.5" thickBot="1" x14ac:dyDescent="0.4">
      <c r="B22" s="20" t="s">
        <v>78</v>
      </c>
      <c r="C22" s="24" t="s">
        <v>44</v>
      </c>
      <c r="D22" s="28" t="s">
        <v>70</v>
      </c>
      <c r="E22" t="str">
        <f t="shared" si="0"/>
        <v>7.3.3-Cocaine map –   main countries identified as source and
transit of  shipments</v>
      </c>
    </row>
    <row r="23" spans="2:5" ht="15" thickBot="1" x14ac:dyDescent="0.4">
      <c r="B23" s="20" t="s">
        <v>62</v>
      </c>
      <c r="C23" s="24">
        <v>8.1</v>
      </c>
      <c r="D23" s="25" t="s">
        <v>45</v>
      </c>
      <c r="E23" t="str">
        <f t="shared" si="0"/>
        <v>8.1-Prices and Purities of Drugs</v>
      </c>
    </row>
    <row r="24" spans="2:5" ht="15" thickBot="1" x14ac:dyDescent="0.4">
      <c r="B24" s="20" t="s">
        <v>63</v>
      </c>
      <c r="C24" s="24">
        <v>8.1999999999999993</v>
      </c>
      <c r="D24" s="25" t="s">
        <v>46</v>
      </c>
      <c r="E24" t="str">
        <f t="shared" si="0"/>
        <v>8.2-Price time series in Western Europe and the United States</v>
      </c>
    </row>
    <row r="25" spans="2:5" ht="15" thickBot="1" x14ac:dyDescent="0.4">
      <c r="B25" s="20" t="s">
        <v>64</v>
      </c>
      <c r="C25" s="24">
        <v>9.1</v>
      </c>
      <c r="D25" s="25" t="s">
        <v>47</v>
      </c>
      <c r="E25" t="str">
        <f t="shared" si="0"/>
        <v>9.1-Clandestine laboratories detected and dismantled</v>
      </c>
    </row>
    <row r="26" spans="2:5" ht="15" thickBot="1" x14ac:dyDescent="0.4">
      <c r="B26" s="20" t="s">
        <v>84</v>
      </c>
      <c r="C26" s="24">
        <v>10.1</v>
      </c>
      <c r="D26" s="25" t="s">
        <v>48</v>
      </c>
      <c r="E26" t="str">
        <f t="shared" si="0"/>
        <v>10.1-Drug related crime</v>
      </c>
    </row>
    <row r="27" spans="2:5" x14ac:dyDescent="0.35">
      <c r="B27" s="20" t="s">
        <v>65</v>
      </c>
      <c r="C27" s="27">
        <v>11.1</v>
      </c>
      <c r="D27" t="s">
        <v>49</v>
      </c>
      <c r="E27" t="str">
        <f t="shared" si="0"/>
        <v>11.1-Reponses to Annual Reports Questionnaire (demand and supply)</v>
      </c>
    </row>
    <row r="28" spans="2:5" x14ac:dyDescent="0.35">
      <c r="B28" s="20"/>
    </row>
    <row r="29" spans="2:5" x14ac:dyDescent="0.35">
      <c r="B29" s="20"/>
    </row>
    <row r="30" spans="2:5" x14ac:dyDescent="0.35">
      <c r="B30" s="20"/>
    </row>
    <row r="31" spans="2:5" x14ac:dyDescent="0.35">
      <c r="B31" s="20"/>
    </row>
    <row r="32" spans="2:5" x14ac:dyDescent="0.35">
      <c r="B32" s="20"/>
    </row>
    <row r="33" spans="2:2" x14ac:dyDescent="0.35">
      <c r="B33" s="20"/>
    </row>
    <row r="34" spans="2:2" x14ac:dyDescent="0.35">
      <c r="B34" s="20"/>
    </row>
    <row r="35" spans="2:2" x14ac:dyDescent="0.35">
      <c r="B35" s="20"/>
    </row>
    <row r="36" spans="2:2" x14ac:dyDescent="0.35">
      <c r="B36" s="20"/>
    </row>
    <row r="37" spans="2:2" x14ac:dyDescent="0.35">
      <c r="B37" s="21"/>
    </row>
    <row r="38" spans="2:2" x14ac:dyDescent="0.35">
      <c r="B38" s="20"/>
    </row>
    <row r="39" spans="2:2" x14ac:dyDescent="0.35">
      <c r="B39" s="21"/>
    </row>
    <row r="40" spans="2:2" x14ac:dyDescent="0.35">
      <c r="B40" s="21"/>
    </row>
    <row r="41" spans="2:2" x14ac:dyDescent="0.35">
      <c r="B41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2ACFA87F550418D225E071F542ADA" ma:contentTypeVersion="12" ma:contentTypeDescription="Create a new document." ma:contentTypeScope="" ma:versionID="d71f744723b5bd64a8d4e515ce6805d8">
  <xsd:schema xmlns:xsd="http://www.w3.org/2001/XMLSchema" xmlns:xs="http://www.w3.org/2001/XMLSchema" xmlns:p="http://schemas.microsoft.com/office/2006/metadata/properties" xmlns:ns2="8bde3967-4b29-49c8-add0-1b77de203898" xmlns:ns3="0f1cb922-524b-4a63-a729-f715e5c73bc5" targetNamespace="http://schemas.microsoft.com/office/2006/metadata/properties" ma:root="true" ma:fieldsID="369900030921c278f3ed7a1115b20318" ns2:_="" ns3:_="">
    <xsd:import namespace="8bde3967-4b29-49c8-add0-1b77de203898"/>
    <xsd:import namespace="0f1cb922-524b-4a63-a729-f715e5c73b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3967-4b29-49c8-add0-1b77de2038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cb922-524b-4a63-a729-f715e5c7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9A66D-4B08-42BB-9113-90B657320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de3967-4b29-49c8-add0-1b77de203898"/>
    <ds:schemaRef ds:uri="0f1cb922-524b-4a63-a729-f715e5c73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8D63DB-B64C-43E8-80CA-1E9577A79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D3A2C-8DBA-407D-9681-F74F99FC78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Feedback form</vt:lpstr>
      <vt:lpstr>Sheet1</vt:lpstr>
      <vt:lpstr>Filename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Ariel Epstein</dc:creator>
  <cp:lastModifiedBy>Francesca Rosa</cp:lastModifiedBy>
  <cp:lastPrinted>2019-09-16T11:17:03Z</cp:lastPrinted>
  <dcterms:created xsi:type="dcterms:W3CDTF">2019-09-10T08:18:43Z</dcterms:created>
  <dcterms:modified xsi:type="dcterms:W3CDTF">2020-12-17T08:18:16Z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0x010100ACC2ACFA87F550418D225E071F542ADA</vt:lpwstr>
  </property>
</Properties>
</file>